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7.04.18-ECO FAM+DENT-CONTRACTA" sheetId="1" r:id="rId1"/>
  </sheets>
  <definedNames>
    <definedName name="_xlnm.Print_Area" localSheetId="0">'27.04.18-ECO FAM+DENT-CONTRACTA'!$A$2:$H$12</definedName>
    <definedName name="_xlnm.Print_Titles" localSheetId="0">'27.04.18-ECO FAM+DENT-CONTRACTA'!$A:$C,'27.04.18-ECO FAM+DENT-CONTRACTA'!#REF!</definedName>
  </definedNames>
  <calcPr calcId="125725"/>
</workbook>
</file>

<file path=xl/calcChain.xml><?xml version="1.0" encoding="utf-8"?>
<calcChain xmlns="http://schemas.openxmlformats.org/spreadsheetml/2006/main">
  <c r="J14" i="1"/>
  <c r="I14"/>
  <c r="H14"/>
  <c r="F14"/>
  <c r="E14"/>
  <c r="D14"/>
  <c r="L13"/>
  <c r="K13"/>
  <c r="L12"/>
  <c r="K12"/>
  <c r="G12"/>
  <c r="G14" s="1"/>
  <c r="L14" l="1"/>
  <c r="K14"/>
</calcChain>
</file>

<file path=xl/sharedStrings.xml><?xml version="1.0" encoding="utf-8"?>
<sst xmlns="http://schemas.openxmlformats.org/spreadsheetml/2006/main" count="20" uniqueCount="20">
  <si>
    <t>27.04.2018</t>
  </si>
  <si>
    <t>CONTRACTARE 2018</t>
  </si>
  <si>
    <t>Nr.crt.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</si>
  <si>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</si>
  <si>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</si>
  <si>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</si>
  <si>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</si>
  <si>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</si>
  <si>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</si>
  <si>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</si>
  <si>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</si>
  <si>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</si>
  <si>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</si>
  <si>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TOTAL FURNIZORI CARE AU INCHEIAT CONTRACT LA 27.04.2018</t>
  </si>
  <si>
    <t>ACT ADITIONAL PENTRU RADIOGRAFII DENTAR LA CONTRACTUL DE MEDICINA DENTARA</t>
  </si>
  <si>
    <t>CONTR. D</t>
  </si>
  <si>
    <t>D0096</t>
  </si>
  <si>
    <t>SC MULTIDENT SRL</t>
  </si>
  <si>
    <t>D0121</t>
  </si>
  <si>
    <t>CMI DR PETCU DANIEL BOGDAN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</si>
</sst>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4" fillId="0" borderId="0" xfId="2" applyFont="1" applyFill="1"/>
    <xf numFmtId="0" fontId="5" fillId="0" borderId="0" xfId="3" applyFont="1" applyFill="1" applyBorder="1"/>
    <xf numFmtId="164" fontId="2" fillId="0" borderId="0" xfId="4" applyFont="1" applyFill="1" applyBorder="1"/>
    <xf numFmtId="0" fontId="2" fillId="0" borderId="0" xfId="3" applyFont="1" applyFill="1" applyBorder="1"/>
    <xf numFmtId="0" fontId="3" fillId="0" borderId="1" xfId="2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4" fontId="4" fillId="0" borderId="1" xfId="1" applyFont="1" applyFill="1" applyBorder="1"/>
    <xf numFmtId="164" fontId="3" fillId="0" borderId="1" xfId="2" applyNumberFormat="1" applyFont="1" applyFill="1" applyBorder="1"/>
    <xf numFmtId="0" fontId="3" fillId="0" borderId="0" xfId="2" applyFont="1" applyFill="1"/>
    <xf numFmtId="0" fontId="2" fillId="0" borderId="1" xfId="2" applyFill="1" applyBorder="1"/>
    <xf numFmtId="0" fontId="3" fillId="0" borderId="0" xfId="3" applyFont="1" applyFill="1" applyBorder="1"/>
    <xf numFmtId="0" fontId="2" fillId="0" borderId="0" xfId="2" applyFont="1" applyFill="1" applyBorder="1"/>
    <xf numFmtId="14" fontId="2" fillId="0" borderId="0" xfId="3" applyNumberFormat="1" applyFont="1" applyFill="1" applyBorder="1"/>
    <xf numFmtId="0" fontId="5" fillId="0" borderId="1" xfId="2" applyFont="1" applyFill="1" applyBorder="1" applyAlignment="1"/>
    <xf numFmtId="0" fontId="5" fillId="0" borderId="1" xfId="3" applyFont="1" applyFill="1" applyBorder="1" applyAlignment="1"/>
    <xf numFmtId="165" fontId="2" fillId="0" borderId="1" xfId="4" applyNumberFormat="1" applyFont="1" applyFill="1" applyBorder="1"/>
    <xf numFmtId="0" fontId="6" fillId="0" borderId="1" xfId="0" applyFont="1" applyBorder="1"/>
    <xf numFmtId="0" fontId="5" fillId="0" borderId="1" xfId="2" applyFont="1" applyFill="1" applyBorder="1"/>
    <xf numFmtId="0" fontId="5" fillId="0" borderId="1" xfId="3" applyFont="1" applyFill="1" applyBorder="1"/>
    <xf numFmtId="0" fontId="5" fillId="0" borderId="0" xfId="2" applyFont="1" applyFill="1"/>
    <xf numFmtId="0" fontId="0" fillId="0" borderId="0" xfId="3" applyFont="1" applyFill="1"/>
  </cellXfs>
  <cellStyles count="95">
    <cellStyle name="Comma" xfId="1" builtinId="3"/>
    <cellStyle name="Comma 10" xfId="4"/>
    <cellStyle name="Comma 10 2" xfId="7"/>
    <cellStyle name="Comma 11" xfId="8"/>
    <cellStyle name="Comma 12" xfId="9"/>
    <cellStyle name="Comma 12 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17"/>
    <cellStyle name="Comma 2" xfId="18"/>
    <cellStyle name="Comma 2 2" xfId="19"/>
    <cellStyle name="Comma 2 3" xfId="20"/>
    <cellStyle name="Comma 2 4" xfId="21"/>
    <cellStyle name="Comma 2 6" xfId="22"/>
    <cellStyle name="Comma 20" xfId="23"/>
    <cellStyle name="Comma 20 2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3" xfId="31"/>
    <cellStyle name="Comma 4" xfId="32"/>
    <cellStyle name="Comma 5" xfId="33"/>
    <cellStyle name="Comma 6" xfId="34"/>
    <cellStyle name="Comma 7" xfId="35"/>
    <cellStyle name="Comma 8" xfId="36"/>
    <cellStyle name="Comma 8 2" xfId="37"/>
    <cellStyle name="Comma 9" xfId="38"/>
    <cellStyle name="Normal" xfId="0" builtinId="0"/>
    <cellStyle name="Normal 10" xfId="2"/>
    <cellStyle name="Normal 10 2" xfId="39"/>
    <cellStyle name="Normal 11" xfId="40"/>
    <cellStyle name="Normal 11 2" xfId="41"/>
    <cellStyle name="Normal 11 3" xfId="42"/>
    <cellStyle name="Normal 12" xfId="43"/>
    <cellStyle name="Normal 13" xfId="44"/>
    <cellStyle name="Normal 13 2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"/>
    <cellStyle name="Normal 2 2" xfId="6"/>
    <cellStyle name="Normal 2 2 2" xfId="52"/>
    <cellStyle name="Normal 2 2 3" xfId="53"/>
    <cellStyle name="Normal 2 2 4" xfId="54"/>
    <cellStyle name="Normal 2 3" xfId="55"/>
    <cellStyle name="Normal 20" xfId="56"/>
    <cellStyle name="Normal 21" xfId="57"/>
    <cellStyle name="Normal 22" xfId="58"/>
    <cellStyle name="Normal 3" xfId="59"/>
    <cellStyle name="Normal 3 2" xfId="60"/>
    <cellStyle name="Normal 4" xfId="61"/>
    <cellStyle name="Normal 4 2" xfId="62"/>
    <cellStyle name="Normal 5" xfId="63"/>
    <cellStyle name="Normal 6" xfId="64"/>
    <cellStyle name="Normal 6 2" xfId="65"/>
    <cellStyle name="Normal 7" xfId="66"/>
    <cellStyle name="Normal 8" xfId="67"/>
    <cellStyle name="Normal 8 2" xfId="68"/>
    <cellStyle name="Normal 8 3" xfId="69"/>
    <cellStyle name="Normal 9" xfId="70"/>
    <cellStyle name="Normal_PLAFON RAPORTAT TRIM.II,III 2004" xfId="3"/>
    <cellStyle name="Percent 10" xfId="71"/>
    <cellStyle name="Percent 11" xfId="72"/>
    <cellStyle name="Percent 12" xfId="73"/>
    <cellStyle name="Percent 12 2" xfId="74"/>
    <cellStyle name="Percent 13" xfId="75"/>
    <cellStyle name="Percent 14" xfId="76"/>
    <cellStyle name="Percent 15" xfId="77"/>
    <cellStyle name="Percent 16" xfId="78"/>
    <cellStyle name="Percent 17" xfId="79"/>
    <cellStyle name="Percent 18" xfId="80"/>
    <cellStyle name="Percent 18 2" xfId="81"/>
    <cellStyle name="Percent 19" xfId="82"/>
    <cellStyle name="Percent 2" xfId="83"/>
    <cellStyle name="Percent 20" xfId="84"/>
    <cellStyle name="Percent 21" xfId="85"/>
    <cellStyle name="Percent 22" xfId="86"/>
    <cellStyle name="Percent 23" xfId="87"/>
    <cellStyle name="Percent 3" xfId="88"/>
    <cellStyle name="Percent 4" xfId="89"/>
    <cellStyle name="Percent 5" xfId="90"/>
    <cellStyle name="Percent 6" xfId="91"/>
    <cellStyle name="Percent 7" xfId="92"/>
    <cellStyle name="Percent 8" xfId="93"/>
    <cellStyle name="Percent 9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L18"/>
  <sheetViews>
    <sheetView tabSelected="1" zoomScaleNormal="100" workbookViewId="0">
      <pane ySplit="1" topLeftCell="A2" activePane="bottomLeft" state="frozen"/>
      <selection activeCell="J21" sqref="J21"/>
      <selection pane="bottomLeft" activeCell="E27" sqref="E27"/>
    </sheetView>
  </sheetViews>
  <sheetFormatPr defaultRowHeight="12.75"/>
  <cols>
    <col min="1" max="1" width="9.140625" style="2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bestFit="1" customWidth="1"/>
    <col min="12" max="12" width="14.7109375" style="2" customWidth="1"/>
    <col min="13" max="16384" width="9.140625" style="2"/>
  </cols>
  <sheetData>
    <row r="2" spans="1:12" s="12" customFormat="1" ht="15.75">
      <c r="A2" s="2"/>
      <c r="B2" s="3"/>
      <c r="C2" s="2"/>
      <c r="D2" s="2"/>
      <c r="E2" s="2"/>
      <c r="F2" s="2"/>
      <c r="G2" s="2"/>
      <c r="H2" s="2"/>
    </row>
    <row r="3" spans="1:12" ht="15.75">
      <c r="C3" s="2"/>
      <c r="I3" s="12"/>
    </row>
    <row r="4" spans="1:12" ht="15.75">
      <c r="C4" s="2"/>
      <c r="I4" s="12"/>
    </row>
    <row r="5" spans="1:12" ht="15.75">
      <c r="C5" s="2"/>
      <c r="I5" s="12"/>
    </row>
    <row r="6" spans="1:12" ht="15.75">
      <c r="A6" s="1" t="s">
        <v>14</v>
      </c>
      <c r="I6" s="12"/>
    </row>
    <row r="7" spans="1:12" ht="15">
      <c r="C7" s="4" t="s">
        <v>0</v>
      </c>
    </row>
    <row r="8" spans="1:12">
      <c r="A8" s="15"/>
      <c r="B8" s="7"/>
      <c r="C8" s="5" t="s">
        <v>1</v>
      </c>
      <c r="D8" s="15"/>
      <c r="E8" s="15"/>
      <c r="F8" s="15"/>
      <c r="G8" s="15"/>
      <c r="H8" s="15"/>
    </row>
    <row r="9" spans="1:12" s="15" customFormat="1" ht="15.75">
      <c r="B9" s="14"/>
      <c r="I9" s="2"/>
    </row>
    <row r="10" spans="1:12" s="15" customFormat="1">
      <c r="B10" s="16"/>
      <c r="D10" s="2"/>
      <c r="E10" s="2"/>
      <c r="I10" s="2"/>
    </row>
    <row r="11" spans="1:12" s="15" customFormat="1" ht="31.5">
      <c r="A11" s="17" t="s">
        <v>2</v>
      </c>
      <c r="B11" s="18" t="s">
        <v>15</v>
      </c>
      <c r="C11" s="18" t="s">
        <v>3</v>
      </c>
      <c r="D11" s="8" t="s">
        <v>4</v>
      </c>
      <c r="E11" s="9" t="s">
        <v>5</v>
      </c>
      <c r="F11" s="8" t="s">
        <v>6</v>
      </c>
      <c r="G11" s="8" t="s">
        <v>7</v>
      </c>
      <c r="H11" s="8" t="s">
        <v>8</v>
      </c>
      <c r="I11" s="8" t="s">
        <v>9</v>
      </c>
      <c r="J11" s="8" t="s">
        <v>10</v>
      </c>
      <c r="K11" s="8" t="s">
        <v>11</v>
      </c>
      <c r="L11" s="8" t="s">
        <v>12</v>
      </c>
    </row>
    <row r="12" spans="1:12" s="15" customFormat="1" ht="15">
      <c r="A12" s="19">
        <v>1</v>
      </c>
      <c r="B12" s="20" t="s">
        <v>16</v>
      </c>
      <c r="C12" s="20" t="s">
        <v>17</v>
      </c>
      <c r="D12" s="10">
        <v>26010</v>
      </c>
      <c r="E12" s="10">
        <v>26130</v>
      </c>
      <c r="F12" s="10">
        <v>27045</v>
      </c>
      <c r="G12" s="10">
        <f>SUM(D12:F12)</f>
        <v>79185</v>
      </c>
      <c r="H12" s="10">
        <v>67104.33</v>
      </c>
      <c r="I12" s="10">
        <v>27291.31</v>
      </c>
      <c r="J12" s="10">
        <v>27291.31</v>
      </c>
      <c r="K12" s="10">
        <f>H12+I12+J12</f>
        <v>121686.95</v>
      </c>
      <c r="L12" s="10">
        <f>D12+E12+F12+H12+I12+J12</f>
        <v>200871.95</v>
      </c>
    </row>
    <row r="13" spans="1:12" s="6" customFormat="1" ht="15">
      <c r="A13" s="13">
        <v>2</v>
      </c>
      <c r="B13" s="20" t="s">
        <v>18</v>
      </c>
      <c r="C13" s="20" t="s">
        <v>19</v>
      </c>
      <c r="D13" s="10"/>
      <c r="E13" s="10"/>
      <c r="F13" s="10"/>
      <c r="G13" s="10"/>
      <c r="H13" s="10"/>
      <c r="I13" s="10">
        <v>8221.66</v>
      </c>
      <c r="J13" s="10">
        <v>8221.66</v>
      </c>
      <c r="K13" s="10">
        <f>H13+I13+J13</f>
        <v>16443.32</v>
      </c>
      <c r="L13" s="10">
        <f>D13+E13+F13+H13+I13+J13</f>
        <v>16443.32</v>
      </c>
    </row>
    <row r="14" spans="1:12" s="23" customFormat="1" ht="47.25">
      <c r="A14" s="21"/>
      <c r="B14" s="22"/>
      <c r="C14" s="8" t="s">
        <v>13</v>
      </c>
      <c r="D14" s="11">
        <f>SUM(D12:D13)</f>
        <v>26010</v>
      </c>
      <c r="E14" s="11">
        <f t="shared" ref="E14:L14" si="0">SUM(E12:E13)</f>
        <v>26130</v>
      </c>
      <c r="F14" s="11">
        <f t="shared" si="0"/>
        <v>27045</v>
      </c>
      <c r="G14" s="11">
        <f t="shared" si="0"/>
        <v>79185</v>
      </c>
      <c r="H14" s="11">
        <f t="shared" si="0"/>
        <v>67104.33</v>
      </c>
      <c r="I14" s="11">
        <f t="shared" si="0"/>
        <v>35512.97</v>
      </c>
      <c r="J14" s="11">
        <f t="shared" si="0"/>
        <v>35512.97</v>
      </c>
      <c r="K14" s="11">
        <f t="shared" si="0"/>
        <v>138130.26999999999</v>
      </c>
      <c r="L14" s="11">
        <f t="shared" si="0"/>
        <v>217315.27000000002</v>
      </c>
    </row>
    <row r="15" spans="1:12" ht="15">
      <c r="C15" s="24"/>
      <c r="I15" s="15"/>
    </row>
    <row r="16" spans="1:12">
      <c r="I16" s="15"/>
    </row>
    <row r="17" spans="3:9">
      <c r="I17" s="6"/>
    </row>
    <row r="18" spans="3:9" ht="15">
      <c r="C18" s="24"/>
    </row>
  </sheetData>
  <printOptions horizontalCentered="1"/>
  <pageMargins left="0" right="0" top="0.69685039400000004" bottom="0.59055118110236204" header="0.118110236220472" footer="0.118110236220472"/>
  <pageSetup paperSize="9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27.04.18-ECO FAM+DENT-CONTRACTA</vt:lpstr>
      <vt:lpstr>'27.04.18-ECO FAM+DENT-CONTRACTA'!Print_Area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2018-04-27T12:29:37Z</dcterms:created>
  <dcterms:modified xsi:type="dcterms:W3CDTF">2018-04-27T14:51:53Z</dcterms:modified>
</cp:coreProperties>
</file>